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T\20180614_Dossier Estatístico IRS 2016_VF\"/>
    </mc:Choice>
  </mc:AlternateContent>
  <bookViews>
    <workbookView xWindow="0" yWindow="0" windowWidth="24000" windowHeight="9735"/>
  </bookViews>
  <sheets>
    <sheet name="Mapa 58" sheetId="1" r:id="rId1"/>
  </sheets>
  <calcPr calcId="152511"/>
</workbook>
</file>

<file path=xl/calcChain.xml><?xml version="1.0" encoding="utf-8"?>
<calcChain xmlns="http://schemas.openxmlformats.org/spreadsheetml/2006/main">
  <c r="E18" i="1" l="1"/>
  <c r="E14" i="1"/>
  <c r="E15" i="1"/>
  <c r="E16" i="1"/>
  <c r="E17" i="1"/>
  <c r="E13" i="1"/>
</calcChain>
</file>

<file path=xl/sharedStrings.xml><?xml version="1.0" encoding="utf-8"?>
<sst xmlns="http://schemas.openxmlformats.org/spreadsheetml/2006/main" count="14" uniqueCount="14">
  <si>
    <t>Taxas (%)</t>
  </si>
  <si>
    <t>CASADOS</t>
  </si>
  <si>
    <t>NÃO CASADOS</t>
  </si>
  <si>
    <t>TOTAL</t>
  </si>
  <si>
    <t>%</t>
  </si>
  <si>
    <t>Total:</t>
  </si>
  <si>
    <t>Mapa 58 - Rendimentos para Determinação da Taxa</t>
  </si>
  <si>
    <t>Valor Liquidado</t>
  </si>
  <si>
    <t>C - CONTINENTE</t>
  </si>
  <si>
    <t>Valores em Milhões de Euros</t>
  </si>
  <si>
    <t>TITULARIDADE</t>
  </si>
  <si>
    <t>Fonte: AT</t>
  </si>
  <si>
    <t>Data:11/2017</t>
  </si>
  <si>
    <t>NOTA: Nestes quadros, os sujeitos passivos em "União de Facto" são considerados como "Casados".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</si>
</sst>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11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F6228"/>
        <bgColor rgb="FFFFFFFF"/>
      </patternFill>
    </fill>
  </fills>
  <borders count="5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 style="thin">
        <color rgb="FFCAC9D9"/>
      </top>
      <bottom/>
      <diagonal/>
    </border>
    <border>
      <left style="thin">
        <color rgb="FFCAC9D9"/>
      </left>
      <right/>
      <top style="thin">
        <color rgb="FFCAC9D9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49" fontId="7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10" fontId="1" fillId="2" borderId="0" xfId="1" applyNumberFormat="1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workbookViewId="0"/>
  </sheetViews>
  <sheetFormatPr defaultRowHeight="12.75" x14ac:dyDescent="0.2"/>
  <cols>
    <col min="1" max="1" width="3.7109375" customWidth="1"/>
    <col min="2" max="6" width="14.7109375" customWidth="1"/>
  </cols>
  <sheetData>
    <row r="1" spans="2:8" s="1" customFormat="1" ht="18" customHeight="1" x14ac:dyDescent="0.25">
      <c r="B1" s="18" t="s">
        <v>6</v>
      </c>
      <c r="C1" s="18"/>
      <c r="D1" s="18"/>
      <c r="E1" s="18"/>
      <c r="F1" s="18"/>
    </row>
    <row r="2" spans="2:8" s="1" customFormat="1" ht="7.5" customHeight="1" x14ac:dyDescent="0.15"/>
    <row r="3" spans="2:8" s="1" customFormat="1" ht="18" customHeight="1" x14ac:dyDescent="0.2">
      <c r="B3" s="19" t="s">
        <v>7</v>
      </c>
      <c r="C3" s="19"/>
      <c r="D3" s="19"/>
      <c r="E3" s="19"/>
      <c r="F3" s="19"/>
    </row>
    <row r="4" spans="2:8" s="1" customFormat="1" ht="7.5" customHeight="1" x14ac:dyDescent="0.15"/>
    <row r="5" spans="2:8" s="1" customFormat="1" ht="18" customHeight="1" x14ac:dyDescent="0.25">
      <c r="B5" s="20">
        <v>2016</v>
      </c>
      <c r="C5" s="20"/>
      <c r="D5" s="20"/>
      <c r="E5" s="20"/>
      <c r="F5" s="20"/>
    </row>
    <row r="6" spans="2:8" s="1" customFormat="1" ht="7.5" customHeight="1" x14ac:dyDescent="0.15"/>
    <row r="7" spans="2:8" s="1" customFormat="1" ht="18" customHeight="1" x14ac:dyDescent="0.25">
      <c r="B7" s="20" t="s">
        <v>8</v>
      </c>
      <c r="C7" s="20"/>
      <c r="D7" s="20"/>
      <c r="E7" s="20"/>
      <c r="F7" s="20"/>
    </row>
    <row r="8" spans="2:8" s="1" customFormat="1" ht="12" customHeight="1" x14ac:dyDescent="0.15"/>
    <row r="9" spans="2:8" s="1" customFormat="1" ht="12" customHeight="1" x14ac:dyDescent="0.2">
      <c r="F9" s="9" t="s">
        <v>9</v>
      </c>
    </row>
    <row r="10" spans="2:8" s="1" customFormat="1" ht="3" customHeight="1" x14ac:dyDescent="0.2">
      <c r="E10" s="9"/>
    </row>
    <row r="11" spans="2:8" s="1" customFormat="1" ht="18" customHeight="1" x14ac:dyDescent="0.15">
      <c r="B11" s="13"/>
      <c r="C11" s="17" t="s">
        <v>10</v>
      </c>
      <c r="D11" s="17"/>
      <c r="E11" s="17"/>
      <c r="F11" s="17"/>
    </row>
    <row r="12" spans="2:8" s="1" customFormat="1" ht="18" customHeight="1" x14ac:dyDescent="0.15">
      <c r="B12" s="2" t="s">
        <v>0</v>
      </c>
      <c r="C12" s="15" t="s">
        <v>1</v>
      </c>
      <c r="D12" s="15" t="s">
        <v>2</v>
      </c>
      <c r="E12" s="15" t="s">
        <v>3</v>
      </c>
      <c r="F12" s="15" t="s">
        <v>4</v>
      </c>
    </row>
    <row r="13" spans="2:8" s="1" customFormat="1" ht="18" customHeight="1" x14ac:dyDescent="0.15">
      <c r="B13" s="3">
        <v>14.5</v>
      </c>
      <c r="C13" s="14">
        <v>15552.592061470001</v>
      </c>
      <c r="D13" s="14">
        <v>11527.23551791</v>
      </c>
      <c r="E13" s="4">
        <f>C13+D13</f>
        <v>27079.827579379998</v>
      </c>
      <c r="F13" s="5">
        <v>0.32958930058455899</v>
      </c>
      <c r="H13" s="16"/>
    </row>
    <row r="14" spans="2:8" s="1" customFormat="1" ht="18" customHeight="1" x14ac:dyDescent="0.15">
      <c r="B14" s="3">
        <v>28.5</v>
      </c>
      <c r="C14" s="14">
        <v>18030.694928919998</v>
      </c>
      <c r="D14" s="14">
        <v>9869.51167197</v>
      </c>
      <c r="E14" s="4">
        <f t="shared" ref="E14:E17" si="0">C14+D14</f>
        <v>27900.20660089</v>
      </c>
      <c r="F14" s="5">
        <v>0.33957415544085801</v>
      </c>
      <c r="H14" s="16"/>
    </row>
    <row r="15" spans="2:8" s="1" customFormat="1" ht="18" customHeight="1" x14ac:dyDescent="0.15">
      <c r="B15" s="3">
        <v>37</v>
      </c>
      <c r="C15" s="14">
        <v>10961.479696930001</v>
      </c>
      <c r="D15" s="14">
        <v>6287.9202455499999</v>
      </c>
      <c r="E15" s="4">
        <f t="shared" si="0"/>
        <v>17249.399942479999</v>
      </c>
      <c r="F15" s="5">
        <v>0.20994290476481201</v>
      </c>
      <c r="H15" s="16"/>
    </row>
    <row r="16" spans="2:8" s="1" customFormat="1" ht="18" customHeight="1" x14ac:dyDescent="0.15">
      <c r="B16" s="3">
        <v>45</v>
      </c>
      <c r="C16" s="14">
        <v>4562.5262131999998</v>
      </c>
      <c r="D16" s="14">
        <v>2595.4576268400001</v>
      </c>
      <c r="E16" s="14">
        <f t="shared" si="0"/>
        <v>7157.9838400400004</v>
      </c>
      <c r="F16" s="5">
        <v>8.7120011400322703E-2</v>
      </c>
      <c r="H16" s="16"/>
    </row>
    <row r="17" spans="2:8" s="1" customFormat="1" ht="18" customHeight="1" x14ac:dyDescent="0.15">
      <c r="B17" s="3">
        <v>48</v>
      </c>
      <c r="C17" s="14">
        <v>1730.92390819</v>
      </c>
      <c r="D17" s="14">
        <v>1043.99632189</v>
      </c>
      <c r="E17" s="14">
        <f t="shared" si="0"/>
        <v>2774.9202300799998</v>
      </c>
      <c r="F17" s="5">
        <v>3.3773627809448203E-2</v>
      </c>
      <c r="H17" s="16"/>
    </row>
    <row r="18" spans="2:8" s="1" customFormat="1" ht="18" customHeight="1" x14ac:dyDescent="0.15">
      <c r="B18" s="6" t="s">
        <v>5</v>
      </c>
      <c r="C18" s="7"/>
      <c r="D18" s="7"/>
      <c r="E18" s="14">
        <f>SUM(E13:E17)</f>
        <v>82162.338192869996</v>
      </c>
      <c r="F18" s="8"/>
    </row>
    <row r="19" spans="2:8" s="1" customFormat="1" ht="7.5" customHeight="1" x14ac:dyDescent="0.15"/>
    <row r="20" spans="2:8" s="1" customFormat="1" ht="7.5" customHeight="1" x14ac:dyDescent="0.15">
      <c r="B20" s="10" t="s">
        <v>11</v>
      </c>
      <c r="C20" s="11"/>
      <c r="D20" s="11"/>
      <c r="E20" s="11"/>
    </row>
    <row r="21" spans="2:8" s="1" customFormat="1" ht="7.5" customHeight="1" x14ac:dyDescent="0.15">
      <c r="B21" s="10" t="s">
        <v>12</v>
      </c>
      <c r="C21" s="11"/>
      <c r="D21" s="11"/>
      <c r="E21" s="11"/>
    </row>
    <row r="22" spans="2:8" s="1" customFormat="1" ht="7.5" customHeight="1" x14ac:dyDescent="0.15">
      <c r="B22" s="12" t="s">
        <v>13</v>
      </c>
      <c r="C22" s="12"/>
      <c r="D22" s="12"/>
      <c r="E22" s="12"/>
    </row>
  </sheetData>
  <mergeCells count="5">
    <mergeCell ref="C11:F11"/>
    <mergeCell ref="B1:F1"/>
    <mergeCell ref="B3:F3"/>
    <mergeCell ref="B5:F5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D355713E9AB65648B0D883E86D81ADD5" ma:contentTypeVersion="4" ma:contentTypeDescription="" ma:contentTypeScope="" ma:versionID="3a2a0b652e8102625a4a244e204ef132">
  <xsd:schema xmlns:xsd="http://www.w3.org/2001/XMLSchema" xmlns:xs="http://www.w3.org/2001/XMLSchema" xmlns:p="http://schemas.microsoft.com/office/2006/metadata/properties" xmlns:ns1="http://schemas.microsoft.com/sharepoint/v3" xmlns:ns2="5d0d2e93-4dbf-4327-9f62-6eb93b233249" xmlns:ns3="838b1f35-21c8-4d51-9b19-05ddba14ab3b" targetNamespace="http://schemas.microsoft.com/office/2006/metadata/properties" ma:root="true" ma:fieldsID="291785ea7f91419627b1f951c00ee3e0" ns1:_="" ns2:_="" ns3:_="">
    <xsd:import namespace="http://schemas.microsoft.com/sharepoint/v3"/>
    <xsd:import namespace="5d0d2e93-4dbf-4327-9f62-6eb93b233249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d2e93-4dbf-4327-9f62-6eb93b233249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internalName="CMSClassification">
      <xsd:simpleType>
        <xsd:restriction base="dms:Choice"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 RESTITUIÇÃO DE MALTE"/>
          <xsd:enumeration value="CORRECÇÃO APLICÁVEL ÀS RESTITUIÇÕES DOS CEREAIS"/>
          <xsd:enumeration value="DECLARAÇÕES DE RECTIFICAÇÃO"/>
          <xsd:enumeration value="OFÍCIOS - CIRCULADOS GABINETE DO DIRECTOR-GERAL"/>
          <xsd:enumeration value="OFÍCIOS - CIRCULADOS INSPECÇÃO TRIBUTÁRIA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F6E3BA6A-48C2-4E2A-8A3A-1D9F6E92DACA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stings xmlns="5d0d2e93-4dbf-4327-9f62-6eb93b233249"/>
    <CMSPostingGuid xmlns="5d0d2e93-4dbf-4327-9f62-6eb93b233249" xsi:nil="true"/>
    <Year xmlns="838b1f35-21c8-4d51-9b19-05ddba14ab3b" xsi:nil="true"/>
    <CMSURL xmlns="5d0d2e93-4dbf-4327-9f62-6eb93b233249" xsi:nil="true"/>
    <ReferenciaUnica xmlns="5d0d2e93-4dbf-4327-9f62-6eb93b233249" xsi:nil="true"/>
    <CMSClassification xmlns="5d0d2e93-4dbf-4327-9f62-6eb93b233249" xsi:nil="true"/>
    <RoutingRuleDescription xmlns="http://schemas.microsoft.com/sharepoint/v3" xsi:nil="true"/>
    <NOrdem xmlns="5d0d2e93-4dbf-4327-9f62-6eb93b233249" xsi:nil="true"/>
  </documentManagement>
</p:properties>
</file>

<file path=customXml/itemProps1.xml><?xml version="1.0" encoding="utf-8"?>
<ds:datastoreItem xmlns:ds="http://schemas.openxmlformats.org/officeDocument/2006/customXml" ds:itemID="{52A2025C-A3CC-44DF-9D6B-CEB8715F8844}"/>
</file>

<file path=customXml/itemProps2.xml><?xml version="1.0" encoding="utf-8"?>
<ds:datastoreItem xmlns:ds="http://schemas.openxmlformats.org/officeDocument/2006/customXml" ds:itemID="{9D771F4D-CAB6-4A6C-8A16-5F7C771DCB32}"/>
</file>

<file path=customXml/itemProps3.xml><?xml version="1.0" encoding="utf-8"?>
<ds:datastoreItem xmlns:ds="http://schemas.openxmlformats.org/officeDocument/2006/customXml" ds:itemID="{BBEE6AFE-C445-4A88-AC5C-F1A075C47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Maria Patrício Esperto</cp:lastModifiedBy>
  <cp:lastPrinted>2018-02-23T11:49:32Z</cp:lastPrinted>
  <dcterms:created xsi:type="dcterms:W3CDTF">2018-01-16T09:18:37Z</dcterms:created>
  <dcterms:modified xsi:type="dcterms:W3CDTF">2018-06-13T18:20:54Z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0x010100EFDC2DF519FC4D8BB117FC66ED8C73E900D355713E9AB65648B0D883E86D81ADD5</vt:lpwstr>
  </property>
</Properties>
</file>